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15" windowWidth="19095" windowHeight="6795"/>
  </bookViews>
  <sheets>
    <sheet name="déc is miniers" sheetId="1" r:id="rId1"/>
  </sheets>
  <calcPr calcId="124519"/>
</workbook>
</file>

<file path=xl/calcChain.xml><?xml version="1.0" encoding="utf-8"?>
<calcChain xmlns="http://schemas.openxmlformats.org/spreadsheetml/2006/main">
  <c r="G32" i="1"/>
  <c r="I32"/>
  <c r="G33"/>
  <c r="G35"/>
  <c r="I35"/>
  <c r="G48"/>
  <c r="I48"/>
  <c r="J53"/>
</calcChain>
</file>

<file path=xl/sharedStrings.xml><?xml version="1.0" encoding="utf-8"?>
<sst xmlns="http://schemas.openxmlformats.org/spreadsheetml/2006/main" count="94" uniqueCount="89">
  <si>
    <t>F-3</t>
  </si>
  <si>
    <t>F-2</t>
  </si>
  <si>
    <t>F-1</t>
  </si>
  <si>
    <t xml:space="preserve">Signature et cachet du poste comptable     </t>
  </si>
  <si>
    <t>mode de paiement</t>
  </si>
  <si>
    <t xml:space="preserve"> N° de la quittance</t>
  </si>
  <si>
    <t xml:space="preserve"> Date du versement</t>
  </si>
  <si>
    <t>Montant payé</t>
  </si>
  <si>
    <t>Numéro de versement</t>
  </si>
  <si>
    <t>F/ PARTIE RESERVEE AU SERVICE DE RECOUVREMENT DE L'IMPOT</t>
  </si>
  <si>
    <t xml:space="preserve"> SIGNATURE ET CACHET DU REDEVABLE</t>
  </si>
  <si>
    <t xml:space="preserve">   DATE  DE DECLARATION :------/-----/-------</t>
  </si>
  <si>
    <r>
      <t>Soit 3</t>
    </r>
    <r>
      <rPr>
        <vertAlign val="superscript"/>
        <sz val="10"/>
        <color theme="1"/>
        <rFont val="Arial"/>
        <family val="2"/>
        <charset val="1"/>
      </rPr>
      <t>e</t>
    </r>
    <r>
      <rPr>
        <sz val="10"/>
        <color theme="1"/>
        <rFont val="Arial"/>
        <family val="2"/>
        <charset val="1"/>
      </rPr>
      <t>versement à effectuer au plis tard le 30 septembre (30 % du montant figurant en D-8)</t>
    </r>
  </si>
  <si>
    <t>E-3</t>
  </si>
  <si>
    <r>
      <t>Soit 2</t>
    </r>
    <r>
      <rPr>
        <vertAlign val="superscript"/>
        <sz val="10"/>
        <color theme="1"/>
        <rFont val="Arial"/>
        <family val="2"/>
        <charset val="1"/>
      </rPr>
      <t>e</t>
    </r>
    <r>
      <rPr>
        <sz val="10"/>
        <color theme="1"/>
        <rFont val="Arial"/>
        <family val="2"/>
        <charset val="1"/>
      </rPr>
      <t>versement à effectuer au plus tard le 30 juin (30 % du montant figurant en D-8)</t>
    </r>
  </si>
  <si>
    <t>E-2</t>
  </si>
  <si>
    <r>
      <t>Soit 1</t>
    </r>
    <r>
      <rPr>
        <vertAlign val="superscript"/>
        <sz val="10"/>
        <color theme="1"/>
        <rFont val="Arial"/>
        <family val="2"/>
        <charset val="1"/>
      </rPr>
      <t>er</t>
    </r>
    <r>
      <rPr>
        <sz val="10"/>
        <color theme="1"/>
        <rFont val="Arial"/>
        <family val="2"/>
        <charset val="1"/>
      </rPr>
      <t>versement à effectuer au plus tard 31 mars (40 % du montant figurant enD-8)</t>
    </r>
  </si>
  <si>
    <t>E-1</t>
  </si>
  <si>
    <t>E)     PAIEMENT</t>
  </si>
  <si>
    <t>D-7 =C-4  -  Somme(D1:D6)</t>
  </si>
  <si>
    <t>:</t>
  </si>
  <si>
    <t>CREDIT RPORTABLE APRES IMPUTATIONS</t>
  </si>
  <si>
    <t>D-8</t>
  </si>
  <si>
    <t>SOIT IMPOT DU APRES IMPUTATIONS</t>
  </si>
  <si>
    <t>D-7</t>
  </si>
  <si>
    <t>Acompte par anticipation et autres acomptes</t>
  </si>
  <si>
    <t>D-6</t>
  </si>
  <si>
    <t>Crédit d'impots IRF</t>
  </si>
  <si>
    <t>D-5</t>
  </si>
  <si>
    <t>Crédit d'impots IRCM</t>
  </si>
  <si>
    <t>D-4</t>
  </si>
  <si>
    <t>Acomptes en Douanes</t>
  </si>
  <si>
    <t>D-3</t>
  </si>
  <si>
    <t>IS précompté</t>
  </si>
  <si>
    <t>D-2</t>
  </si>
  <si>
    <t>Excedent de verssement ( crédit reporté en N-1)</t>
  </si>
  <si>
    <t>D-1</t>
  </si>
  <si>
    <t>REGIME INTERMEDIAIRE</t>
  </si>
  <si>
    <t>REGIME NORMAL</t>
  </si>
  <si>
    <t>D)     IMPUTATIONS</t>
  </si>
  <si>
    <t>(1) 1% pour le régime normal ou 1,25 %  pour le régime intermédiaire</t>
  </si>
  <si>
    <t>Pour le régime réel normal, le montant minimum de perception est de 100 000 MRU (article 51 du CGI).</t>
  </si>
  <si>
    <t>NB : Le montant de l'impôt est égal au plus élevé des montants figurant en ligne C-1 et C-2 et C-3 (article 51 du CGI).</t>
  </si>
  <si>
    <t>SOIT IMPOT DU AVANT IMPUTATIONS</t>
  </si>
  <si>
    <t>C-4</t>
  </si>
  <si>
    <t>Montant minimum de perception</t>
  </si>
  <si>
    <t>C-3</t>
  </si>
  <si>
    <t>Produits (B-3) x1 % ou 1,25 % (1)</t>
  </si>
  <si>
    <t>C-2</t>
  </si>
  <si>
    <t>Bénéfice imposable (B-1) x 25 %</t>
  </si>
  <si>
    <t>C-1</t>
  </si>
  <si>
    <t>C)     CALCUL DE L'IMPOT</t>
  </si>
  <si>
    <t>NB : Déclarez les montants de bénéfices nets et de produits arrondis à la dizaine d'ouguiya inférieure.</t>
  </si>
  <si>
    <t>Montant des produits de l'exercice (1)</t>
  </si>
  <si>
    <t>B-3</t>
  </si>
  <si>
    <t>Résultat fiscal (déficit )</t>
  </si>
  <si>
    <t>B-2</t>
  </si>
  <si>
    <t>Résultat fiscal (bénéfice  imposable)</t>
  </si>
  <si>
    <t>B-1</t>
  </si>
  <si>
    <t>B)     RECAPITULATION DES ELEMENTS D'IMPOSITION</t>
  </si>
  <si>
    <r>
      <t xml:space="preserve">Si votre entreprise fait partie d'un groupe d'entreprises associées au sens de l'article 40 du CGI, cochez la case                </t>
    </r>
    <r>
      <rPr>
        <sz val="12"/>
        <color theme="1"/>
        <rFont val="Arial"/>
        <family val="2"/>
        <charset val="1"/>
      </rPr>
      <t xml:space="preserve"> </t>
    </r>
    <r>
      <rPr>
        <sz val="12"/>
        <color theme="1"/>
        <rFont val="Wingdings"/>
        <charset val="2"/>
      </rPr>
      <t></t>
    </r>
  </si>
  <si>
    <t>Tel. :</t>
  </si>
  <si>
    <t>Représentant légal</t>
  </si>
  <si>
    <t>A-6</t>
  </si>
  <si>
    <t>Nom du cabinet comptable</t>
  </si>
  <si>
    <t>A-5</t>
  </si>
  <si>
    <t>Activité secondaire</t>
  </si>
  <si>
    <t>Activités Principale</t>
  </si>
  <si>
    <t>A-4</t>
  </si>
  <si>
    <t>Tél,:</t>
  </si>
  <si>
    <t>Adresse mail</t>
  </si>
  <si>
    <t>A-3</t>
  </si>
  <si>
    <t>Adresse postale</t>
  </si>
  <si>
    <t>Adresse géographique</t>
  </si>
  <si>
    <t>A-2</t>
  </si>
  <si>
    <t xml:space="preserve"> NIF</t>
  </si>
  <si>
    <t>Nom ou raison sociale</t>
  </si>
  <si>
    <t>A-1</t>
  </si>
  <si>
    <t>A)     IDENTIFICATION DE LA PERSONNE MORALE</t>
  </si>
  <si>
    <t>(1) Cochez la case correspondant à votre régime d'imposition.</t>
  </si>
  <si>
    <r>
      <t xml:space="preserve">REGIME DU BENEFICE REEL INTERMEDIAIRE (1)    </t>
    </r>
    <r>
      <rPr>
        <sz val="14"/>
        <color theme="1"/>
        <rFont val="Arial"/>
        <family val="2"/>
      </rPr>
      <t xml:space="preserve"> </t>
    </r>
  </si>
  <si>
    <r>
      <t xml:space="preserve">REGIME DU BENEFICE REEL NORMAL (1)     </t>
    </r>
    <r>
      <rPr>
        <sz val="14"/>
        <color theme="1"/>
        <rFont val="Arial"/>
        <family val="2"/>
      </rPr>
      <t xml:space="preserve"> </t>
    </r>
  </si>
  <si>
    <t>DECLARATION RELATIVE A L'EXERCICE CLOS EN :</t>
  </si>
  <si>
    <r>
      <t xml:space="preserve">IMPOT SUR LES SOCIÉTÉS
</t>
    </r>
    <r>
      <rPr>
        <b/>
        <sz val="9"/>
        <color theme="1"/>
        <rFont val="Arial"/>
        <family val="2"/>
        <charset val="1"/>
      </rPr>
      <t>Article 58 et suivants du Code Général des Impôts (CGI).</t>
    </r>
  </si>
  <si>
    <t>DIRECTION GENERALE DES IMPOTS</t>
  </si>
  <si>
    <t>(spécifique aux sociétés minières)</t>
  </si>
  <si>
    <t>MINISTERE DES FINANCES</t>
  </si>
  <si>
    <t>IMPRIME n°20213612</t>
  </si>
  <si>
    <t>REPUBLIQUE ISLAMIQUE DE MAURITANIE</t>
  </si>
</sst>
</file>

<file path=xl/styles.xml><?xml version="1.0" encoding="utf-8"?>
<styleSheet xmlns="http://schemas.openxmlformats.org/spreadsheetml/2006/main">
  <fonts count="13">
    <font>
      <sz val="10"/>
      <name val="Arial"/>
      <family val="2"/>
      <charset val="1"/>
    </font>
    <font>
      <sz val="10"/>
      <color theme="1"/>
      <name val="Arial"/>
      <family val="2"/>
      <charset val="1"/>
    </font>
    <font>
      <sz val="10"/>
      <color theme="1"/>
      <name val="Calibri Light"/>
      <family val="2"/>
    </font>
    <font>
      <b/>
      <sz val="10"/>
      <color theme="1"/>
      <name val="Arial"/>
      <family val="2"/>
      <charset val="1"/>
    </font>
    <font>
      <i/>
      <sz val="10"/>
      <color theme="1"/>
      <name val="Arial"/>
      <family val="2"/>
      <charset val="1"/>
    </font>
    <font>
      <sz val="10"/>
      <color theme="1"/>
      <name val="Arial"/>
      <family val="2"/>
    </font>
    <font>
      <vertAlign val="superscript"/>
      <sz val="10"/>
      <color theme="1"/>
      <name val="Arial"/>
      <family val="2"/>
      <charset val="1"/>
    </font>
    <font>
      <sz val="9"/>
      <color theme="1"/>
      <name val="Arial"/>
      <family val="2"/>
      <charset val="1"/>
    </font>
    <font>
      <sz val="12"/>
      <color theme="1"/>
      <name val="Arial"/>
      <family val="2"/>
      <charset val="1"/>
    </font>
    <font>
      <sz val="12"/>
      <color theme="1"/>
      <name val="Wingdings"/>
      <charset val="2"/>
    </font>
    <font>
      <sz val="14"/>
      <color theme="1"/>
      <name val="Arial"/>
      <family val="2"/>
    </font>
    <font>
      <b/>
      <sz val="12"/>
      <color theme="1"/>
      <name val="Arial"/>
      <family val="2"/>
      <charset val="1"/>
    </font>
    <font>
      <b/>
      <sz val="9"/>
      <color theme="1"/>
      <name val="Arial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C0C0C0"/>
      </patternFill>
    </fill>
    <fill>
      <patternFill patternType="solid">
        <fgColor theme="9" tint="0.39997558519241921"/>
        <bgColor rgb="FFC0C0C0"/>
      </patternFill>
    </fill>
    <fill>
      <patternFill patternType="solid">
        <fgColor rgb="FFFFFFFF"/>
        <bgColor rgb="FFC0C0C0"/>
      </patternFill>
    </fill>
    <fill>
      <patternFill patternType="solid">
        <fgColor theme="0"/>
        <bgColor rgb="FF99CC00"/>
      </patternFill>
    </fill>
    <fill>
      <patternFill patternType="solid">
        <fgColor theme="9" tint="0.39997558519241921"/>
        <bgColor rgb="FF99CC00"/>
      </patternFill>
    </fill>
    <fill>
      <patternFill patternType="solid">
        <fgColor rgb="FFFFFFFF"/>
        <bgColor indexed="64"/>
      </patternFill>
    </fill>
  </fills>
  <borders count="2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theme="9" tint="0.39994506668294322"/>
      </right>
      <top style="thin">
        <color theme="9" tint="0.39994506668294322"/>
      </top>
      <bottom/>
      <diagonal/>
    </border>
    <border>
      <left/>
      <right/>
      <top style="thin">
        <color theme="9" tint="0.39994506668294322"/>
      </top>
      <bottom/>
      <diagonal/>
    </border>
    <border>
      <left style="thin">
        <color theme="9" tint="0.39994506668294322"/>
      </left>
      <right/>
      <top style="thin">
        <color theme="9" tint="0.39994506668294322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double">
        <color theme="9" tint="-0.49998474074526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theme="9" tint="-0.499984740745262"/>
      </left>
      <right style="double">
        <color theme="9" tint="-0.499984740745262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theme="9" tint="-0.499984740745262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vertical="center"/>
    </xf>
    <xf numFmtId="0" fontId="1" fillId="0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Fill="1" applyBorder="1" applyAlignment="1">
      <alignment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/>
    </xf>
    <xf numFmtId="0" fontId="3" fillId="3" borderId="0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3" fillId="5" borderId="9" xfId="0" applyFont="1" applyFill="1" applyBorder="1" applyAlignment="1">
      <alignment horizontal="center" vertical="center"/>
    </xf>
    <xf numFmtId="0" fontId="3" fillId="5" borderId="9" xfId="0" applyFont="1" applyFill="1" applyBorder="1" applyAlignment="1">
      <alignment vertical="center"/>
    </xf>
    <xf numFmtId="0" fontId="3" fillId="5" borderId="9" xfId="0" applyFont="1" applyFill="1" applyBorder="1" applyAlignment="1">
      <alignment horizontal="left" vertical="center"/>
    </xf>
    <xf numFmtId="0" fontId="3" fillId="5" borderId="10" xfId="0" applyFont="1" applyFill="1" applyBorder="1" applyAlignment="1">
      <alignment vertical="center"/>
    </xf>
    <xf numFmtId="0" fontId="4" fillId="0" borderId="0" xfId="0" applyFont="1" applyBorder="1" applyAlignment="1">
      <alignment vertical="center"/>
    </xf>
    <xf numFmtId="3" fontId="5" fillId="3" borderId="5" xfId="0" applyNumberFormat="1" applyFont="1" applyFill="1" applyBorder="1" applyAlignment="1">
      <alignment horizontal="center" vertical="center"/>
    </xf>
    <xf numFmtId="3" fontId="5" fillId="3" borderId="6" xfId="0" applyNumberFormat="1" applyFont="1" applyFill="1" applyBorder="1" applyAlignment="1">
      <alignment horizontal="center" vertical="center"/>
    </xf>
    <xf numFmtId="3" fontId="5" fillId="3" borderId="7" xfId="0" applyNumberFormat="1" applyFont="1" applyFill="1" applyBorder="1" applyAlignment="1">
      <alignment horizontal="center" vertical="center"/>
    </xf>
    <xf numFmtId="0" fontId="1" fillId="0" borderId="0" xfId="0" applyFont="1" applyBorder="1" applyAlignment="1">
      <alignment horizontal="right" vertical="center" indent="3"/>
    </xf>
    <xf numFmtId="0" fontId="1" fillId="0" borderId="4" xfId="0" applyFont="1" applyBorder="1" applyAlignment="1">
      <alignment horizontal="center" vertical="center"/>
    </xf>
    <xf numFmtId="3" fontId="5" fillId="2" borderId="0" xfId="0" applyNumberFormat="1" applyFont="1" applyFill="1" applyBorder="1" applyAlignment="1">
      <alignment horizontal="center" vertical="center"/>
    </xf>
    <xf numFmtId="0" fontId="1" fillId="0" borderId="0" xfId="0" applyFont="1" applyBorder="1" applyAlignment="1">
      <alignment horizontal="right" vertical="center" indent="3"/>
    </xf>
    <xf numFmtId="0" fontId="4" fillId="0" borderId="0" xfId="0" applyFont="1" applyBorder="1" applyAlignment="1">
      <alignment horizontal="right" vertical="center" indent="3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left" vertical="center" indent="3"/>
    </xf>
    <xf numFmtId="0" fontId="7" fillId="0" borderId="0" xfId="0" applyFont="1" applyBorder="1" applyAlignment="1">
      <alignment horizontal="left" vertical="center" indent="3"/>
    </xf>
    <xf numFmtId="3" fontId="5" fillId="6" borderId="4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left" vertical="center" indent="3"/>
    </xf>
    <xf numFmtId="0" fontId="1" fillId="0" borderId="0" xfId="0" applyFont="1" applyBorder="1" applyAlignment="1">
      <alignment horizontal="right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/>
    </xf>
    <xf numFmtId="0" fontId="5" fillId="7" borderId="5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center" vertical="center"/>
    </xf>
    <xf numFmtId="0" fontId="5" fillId="7" borderId="7" xfId="0" applyFont="1" applyFill="1" applyBorder="1" applyAlignment="1">
      <alignment horizontal="center" vertical="center"/>
    </xf>
    <xf numFmtId="0" fontId="5" fillId="7" borderId="14" xfId="0" applyFont="1" applyFill="1" applyBorder="1" applyAlignment="1">
      <alignment horizontal="left" vertical="center" indent="2"/>
    </xf>
    <xf numFmtId="0" fontId="5" fillId="7" borderId="15" xfId="0" applyFont="1" applyFill="1" applyBorder="1" applyAlignment="1">
      <alignment horizontal="left" vertical="center" indent="2"/>
    </xf>
    <xf numFmtId="0" fontId="5" fillId="7" borderId="16" xfId="0" applyFont="1" applyFill="1" applyBorder="1" applyAlignment="1">
      <alignment horizontal="left" vertical="center" indent="2"/>
    </xf>
    <xf numFmtId="0" fontId="1" fillId="0" borderId="0" xfId="0" applyFont="1" applyFill="1" applyBorder="1" applyAlignment="1">
      <alignment vertical="center"/>
    </xf>
    <xf numFmtId="0" fontId="1" fillId="8" borderId="5" xfId="0" applyFont="1" applyFill="1" applyBorder="1" applyAlignment="1">
      <alignment horizontal="center" vertical="center"/>
    </xf>
    <xf numFmtId="0" fontId="1" fillId="8" borderId="6" xfId="0" applyFont="1" applyFill="1" applyBorder="1" applyAlignment="1">
      <alignment horizontal="center" vertical="center"/>
    </xf>
    <xf numFmtId="0" fontId="1" fillId="8" borderId="7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11" fillId="4" borderId="17" xfId="0" applyFont="1" applyFill="1" applyBorder="1" applyAlignment="1">
      <alignment horizontal="center" vertical="center" wrapText="1"/>
    </xf>
    <xf numFmtId="0" fontId="11" fillId="4" borderId="18" xfId="0" applyFont="1" applyFill="1" applyBorder="1" applyAlignment="1">
      <alignment horizontal="center" vertical="center" wrapText="1"/>
    </xf>
    <xf numFmtId="0" fontId="11" fillId="4" borderId="19" xfId="0" applyFont="1" applyFill="1" applyBorder="1" applyAlignment="1">
      <alignment horizontal="center" vertical="center" wrapText="1"/>
    </xf>
    <xf numFmtId="0" fontId="11" fillId="4" borderId="20" xfId="0" applyFont="1" applyFill="1" applyBorder="1" applyAlignment="1">
      <alignment horizontal="center" vertical="center" wrapText="1"/>
    </xf>
    <xf numFmtId="0" fontId="11" fillId="4" borderId="21" xfId="0" applyFont="1" applyFill="1" applyBorder="1" applyAlignment="1">
      <alignment horizontal="center" vertical="center" wrapText="1"/>
    </xf>
    <xf numFmtId="0" fontId="11" fillId="4" borderId="1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219074</xdr:colOff>
      <xdr:row>0</xdr:row>
      <xdr:rowOff>9525</xdr:rowOff>
    </xdr:from>
    <xdr:to>
      <xdr:col>8</xdr:col>
      <xdr:colOff>12074</xdr:colOff>
      <xdr:row>3</xdr:row>
      <xdr:rowOff>267150</xdr:rowOff>
    </xdr:to>
    <xdr:pic>
      <xdr:nvPicPr>
        <xdr:cNvPr id="2" name="Image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762374" y="9525"/>
          <a:ext cx="974100" cy="63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L68"/>
  <sheetViews>
    <sheetView tabSelected="1" topLeftCell="A19" workbookViewId="0">
      <selection activeCell="C47" sqref="C47:E47"/>
    </sheetView>
  </sheetViews>
  <sheetFormatPr baseColWidth="10" defaultColWidth="8.85546875" defaultRowHeight="12.75"/>
  <cols>
    <col min="1" max="1" width="1.140625" style="1" customWidth="1"/>
    <col min="2" max="2" width="5.85546875" style="1" customWidth="1"/>
    <col min="3" max="3" width="11.28515625" style="1" customWidth="1"/>
    <col min="4" max="4" width="2.28515625" style="1" customWidth="1"/>
    <col min="5" max="5" width="27" style="1" customWidth="1"/>
    <col min="6" max="6" width="15.85546875" style="1" customWidth="1"/>
    <col min="7" max="7" width="12" style="1" customWidth="1"/>
    <col min="8" max="8" width="5.140625" style="1" customWidth="1"/>
    <col min="9" max="9" width="22.85546875" style="1" customWidth="1"/>
    <col min="10" max="10" width="4.7109375" style="2" customWidth="1"/>
    <col min="11" max="11" width="19.5703125" style="2" customWidth="1"/>
    <col min="12" max="12" width="18.7109375" style="1" customWidth="1"/>
    <col min="13" max="13" width="6.28515625" style="1" customWidth="1"/>
    <col min="14" max="16384" width="8.85546875" style="1"/>
  </cols>
  <sheetData>
    <row r="2" spans="2:12" ht="21.95" customHeight="1">
      <c r="B2" s="1" t="s">
        <v>88</v>
      </c>
      <c r="J2" s="1"/>
      <c r="K2" s="1"/>
      <c r="L2" s="1" t="s">
        <v>87</v>
      </c>
    </row>
    <row r="3" spans="2:12" ht="21.95" customHeight="1">
      <c r="B3" s="1" t="s">
        <v>86</v>
      </c>
      <c r="J3" s="1"/>
      <c r="K3" s="63" t="s">
        <v>85</v>
      </c>
      <c r="L3" s="63"/>
    </row>
    <row r="4" spans="2:12" ht="21.95" customHeight="1">
      <c r="B4" s="2" t="s">
        <v>84</v>
      </c>
      <c r="C4" s="2"/>
      <c r="D4" s="2"/>
      <c r="E4" s="2"/>
      <c r="F4" s="2"/>
      <c r="G4" s="2"/>
      <c r="H4" s="2"/>
      <c r="I4" s="2"/>
      <c r="L4" s="2"/>
    </row>
    <row r="5" spans="2:12" ht="20.25" customHeight="1" thickBot="1">
      <c r="B5" s="2"/>
      <c r="C5" s="2"/>
      <c r="D5" s="2"/>
      <c r="E5" s="2"/>
      <c r="F5" s="2"/>
      <c r="G5" s="2"/>
      <c r="H5" s="2"/>
      <c r="I5" s="2"/>
      <c r="L5" s="2"/>
    </row>
    <row r="6" spans="2:12" ht="17.25" customHeight="1">
      <c r="B6" s="62" t="s">
        <v>83</v>
      </c>
      <c r="C6" s="61"/>
      <c r="D6" s="61"/>
      <c r="E6" s="61"/>
      <c r="F6" s="61"/>
      <c r="G6" s="61"/>
      <c r="H6" s="61"/>
      <c r="I6" s="61"/>
      <c r="J6" s="61"/>
      <c r="K6" s="61"/>
      <c r="L6" s="60"/>
    </row>
    <row r="7" spans="2:12" ht="17.25" customHeight="1" thickBot="1">
      <c r="B7" s="59"/>
      <c r="C7" s="58"/>
      <c r="D7" s="58"/>
      <c r="E7" s="58"/>
      <c r="F7" s="58"/>
      <c r="G7" s="58"/>
      <c r="H7" s="58"/>
      <c r="I7" s="58"/>
      <c r="J7" s="58"/>
      <c r="K7" s="58"/>
      <c r="L7" s="57"/>
    </row>
    <row r="8" spans="2:12" ht="6.95" customHeight="1" thickBot="1">
      <c r="B8" s="56"/>
      <c r="C8" s="2"/>
      <c r="D8" s="2"/>
      <c r="E8" s="2"/>
      <c r="F8" s="2"/>
      <c r="G8" s="2"/>
      <c r="H8" s="2"/>
      <c r="I8" s="2"/>
      <c r="L8" s="2"/>
    </row>
    <row r="9" spans="2:12" ht="24.95" customHeight="1" thickBot="1">
      <c r="B9" s="55" t="s">
        <v>82</v>
      </c>
      <c r="C9" s="55"/>
      <c r="D9" s="55"/>
      <c r="E9" s="55"/>
      <c r="F9" s="54"/>
      <c r="G9" s="53"/>
      <c r="H9" s="52"/>
      <c r="I9" s="51"/>
      <c r="L9" s="2"/>
    </row>
    <row r="10" spans="2:12" ht="6.95" customHeight="1" thickBot="1">
      <c r="B10" s="2"/>
      <c r="C10" s="2"/>
      <c r="D10" s="2"/>
      <c r="E10" s="2"/>
      <c r="F10" s="2"/>
      <c r="G10" s="2"/>
      <c r="H10" s="2"/>
      <c r="I10" s="2"/>
      <c r="L10" s="2"/>
    </row>
    <row r="11" spans="2:12" ht="24.95" customHeight="1" thickBot="1">
      <c r="B11" s="50" t="s">
        <v>81</v>
      </c>
      <c r="C11" s="49"/>
      <c r="D11" s="49"/>
      <c r="E11" s="49"/>
      <c r="F11" s="48"/>
      <c r="G11" s="47" t="s">
        <v>80</v>
      </c>
      <c r="H11" s="46"/>
      <c r="I11" s="46"/>
      <c r="J11" s="46"/>
      <c r="K11" s="46"/>
      <c r="L11" s="45"/>
    </row>
    <row r="12" spans="2:12" ht="20.25" customHeight="1" thickBot="1">
      <c r="B12" s="37" t="s">
        <v>79</v>
      </c>
      <c r="C12" s="37"/>
      <c r="D12" s="37"/>
      <c r="E12" s="37"/>
      <c r="F12" s="37"/>
      <c r="G12" s="37"/>
      <c r="H12" s="37"/>
      <c r="I12" s="37"/>
      <c r="J12" s="37"/>
      <c r="K12" s="37"/>
      <c r="L12" s="2"/>
    </row>
    <row r="13" spans="2:12" ht="24.95" customHeight="1" thickBot="1">
      <c r="B13" s="44" t="s">
        <v>78</v>
      </c>
      <c r="C13" s="17"/>
      <c r="D13" s="17"/>
      <c r="E13" s="17"/>
      <c r="F13" s="17"/>
      <c r="G13" s="17"/>
      <c r="H13" s="17"/>
      <c r="I13" s="17"/>
      <c r="J13" s="17"/>
      <c r="K13" s="17"/>
      <c r="L13" s="16"/>
    </row>
    <row r="14" spans="2:12" ht="18" customHeight="1">
      <c r="B14" s="29" t="s">
        <v>77</v>
      </c>
      <c r="C14" s="33" t="s">
        <v>76</v>
      </c>
      <c r="D14" s="33"/>
      <c r="E14" s="42"/>
      <c r="F14" s="43"/>
      <c r="G14" s="43"/>
      <c r="H14" s="43"/>
      <c r="I14" s="2" t="s">
        <v>75</v>
      </c>
      <c r="J14" s="43"/>
      <c r="K14" s="43"/>
      <c r="L14" s="43"/>
    </row>
    <row r="15" spans="2:12" ht="18" customHeight="1">
      <c r="B15" s="29" t="s">
        <v>74</v>
      </c>
      <c r="C15" s="33" t="s">
        <v>73</v>
      </c>
      <c r="D15" s="33"/>
      <c r="E15" s="42"/>
      <c r="F15" s="11"/>
      <c r="G15" s="11"/>
      <c r="H15" s="11"/>
      <c r="I15" s="2" t="s">
        <v>72</v>
      </c>
      <c r="J15" s="11"/>
      <c r="K15" s="11"/>
      <c r="L15" s="11"/>
    </row>
    <row r="16" spans="2:12" ht="18" customHeight="1">
      <c r="B16" s="29" t="s">
        <v>71</v>
      </c>
      <c r="C16" s="33" t="s">
        <v>70</v>
      </c>
      <c r="D16" s="33"/>
      <c r="E16" s="42"/>
      <c r="F16" s="11"/>
      <c r="G16" s="11"/>
      <c r="H16" s="11"/>
      <c r="I16" s="2" t="s">
        <v>69</v>
      </c>
      <c r="J16" s="11"/>
      <c r="K16" s="11"/>
      <c r="L16" s="11"/>
    </row>
    <row r="17" spans="2:12" ht="18" customHeight="1">
      <c r="B17" s="29" t="s">
        <v>68</v>
      </c>
      <c r="C17" s="33" t="s">
        <v>67</v>
      </c>
      <c r="D17" s="33"/>
      <c r="E17" s="42"/>
      <c r="F17" s="11"/>
      <c r="G17" s="11"/>
      <c r="H17" s="11"/>
      <c r="I17" s="2" t="s">
        <v>66</v>
      </c>
      <c r="J17" s="11"/>
      <c r="K17" s="11"/>
      <c r="L17" s="11"/>
    </row>
    <row r="18" spans="2:12" ht="18" customHeight="1">
      <c r="B18" s="29" t="s">
        <v>65</v>
      </c>
      <c r="C18" s="33" t="s">
        <v>64</v>
      </c>
      <c r="D18" s="33"/>
      <c r="E18" s="42"/>
      <c r="F18" s="11"/>
      <c r="G18" s="11"/>
      <c r="H18" s="11"/>
      <c r="I18" s="2" t="s">
        <v>61</v>
      </c>
      <c r="J18" s="11"/>
      <c r="K18" s="11"/>
      <c r="L18" s="11"/>
    </row>
    <row r="19" spans="2:12" ht="18" customHeight="1">
      <c r="B19" s="29" t="s">
        <v>63</v>
      </c>
      <c r="C19" s="33" t="s">
        <v>62</v>
      </c>
      <c r="D19" s="33"/>
      <c r="E19" s="42"/>
      <c r="F19" s="11"/>
      <c r="G19" s="11"/>
      <c r="H19" s="11"/>
      <c r="I19" s="2" t="s">
        <v>61</v>
      </c>
      <c r="J19" s="11"/>
      <c r="K19" s="11"/>
      <c r="L19" s="11"/>
    </row>
    <row r="20" spans="2:12" ht="19.5" customHeight="1">
      <c r="B20" s="41"/>
      <c r="C20" s="40" t="s">
        <v>60</v>
      </c>
      <c r="D20" s="40"/>
      <c r="E20" s="40"/>
      <c r="F20" s="40"/>
      <c r="G20" s="40"/>
      <c r="H20" s="40"/>
      <c r="I20" s="40"/>
      <c r="J20" s="40"/>
      <c r="K20" s="40"/>
      <c r="L20" s="2"/>
    </row>
    <row r="21" spans="2:12" ht="6.95" customHeight="1" thickBot="1">
      <c r="B21" s="2"/>
      <c r="C21" s="2"/>
      <c r="D21" s="2"/>
      <c r="E21" s="2"/>
      <c r="F21" s="2"/>
      <c r="G21" s="2"/>
      <c r="H21" s="2"/>
      <c r="I21" s="2"/>
      <c r="L21" s="2"/>
    </row>
    <row r="22" spans="2:12" ht="24.95" customHeight="1" thickBot="1">
      <c r="B22" s="18" t="s">
        <v>59</v>
      </c>
      <c r="C22" s="17"/>
      <c r="D22" s="17"/>
      <c r="E22" s="17"/>
      <c r="F22" s="17"/>
      <c r="G22" s="17"/>
      <c r="H22" s="17"/>
      <c r="I22" s="17"/>
      <c r="J22" s="17"/>
      <c r="K22" s="17"/>
      <c r="L22" s="16"/>
    </row>
    <row r="23" spans="2:12" ht="6.95" customHeight="1">
      <c r="B23" s="2"/>
      <c r="C23" s="2"/>
      <c r="D23" s="2"/>
      <c r="E23" s="2"/>
      <c r="F23" s="2"/>
      <c r="G23" s="2"/>
      <c r="H23" s="2"/>
      <c r="I23" s="2"/>
      <c r="L23" s="2"/>
    </row>
    <row r="24" spans="2:12" ht="18" customHeight="1">
      <c r="B24" s="2"/>
      <c r="C24" s="2"/>
      <c r="D24" s="2"/>
      <c r="E24" s="2"/>
      <c r="F24" s="39" t="s">
        <v>38</v>
      </c>
      <c r="G24" s="39"/>
      <c r="H24" s="39" t="s">
        <v>37</v>
      </c>
      <c r="I24" s="39"/>
      <c r="L24" s="2"/>
    </row>
    <row r="25" spans="2:12" ht="18" customHeight="1">
      <c r="B25" s="29" t="s">
        <v>58</v>
      </c>
      <c r="C25" s="28" t="s">
        <v>57</v>
      </c>
      <c r="D25" s="28"/>
      <c r="E25" s="28"/>
      <c r="F25" s="38"/>
      <c r="G25" s="38"/>
      <c r="H25" s="38"/>
      <c r="I25" s="38"/>
      <c r="L25" s="2"/>
    </row>
    <row r="26" spans="2:12" ht="18" customHeight="1">
      <c r="B26" s="29" t="s">
        <v>56</v>
      </c>
      <c r="C26" s="28" t="s">
        <v>55</v>
      </c>
      <c r="D26" s="28"/>
      <c r="E26" s="28"/>
      <c r="F26" s="38"/>
      <c r="G26" s="38"/>
      <c r="H26" s="38"/>
      <c r="I26" s="38"/>
      <c r="L26" s="2"/>
    </row>
    <row r="27" spans="2:12" ht="18" customHeight="1">
      <c r="B27" s="29" t="s">
        <v>54</v>
      </c>
      <c r="C27" s="28" t="s">
        <v>53</v>
      </c>
      <c r="D27" s="28"/>
      <c r="E27" s="28"/>
      <c r="F27" s="38"/>
      <c r="G27" s="38"/>
      <c r="H27" s="38"/>
      <c r="I27" s="38"/>
      <c r="L27" s="2"/>
    </row>
    <row r="28" spans="2:12" ht="14.25" customHeight="1" thickBot="1">
      <c r="B28" s="37" t="s">
        <v>52</v>
      </c>
      <c r="C28" s="37"/>
      <c r="D28" s="37"/>
      <c r="E28" s="37"/>
      <c r="F28" s="37"/>
      <c r="G28" s="37"/>
      <c r="H28" s="37"/>
      <c r="I28" s="37"/>
      <c r="J28" s="37"/>
      <c r="L28" s="2"/>
    </row>
    <row r="29" spans="2:12" ht="24.95" customHeight="1" thickBot="1">
      <c r="B29" s="18" t="s">
        <v>51</v>
      </c>
      <c r="C29" s="17"/>
      <c r="D29" s="17"/>
      <c r="E29" s="17"/>
      <c r="F29" s="17"/>
      <c r="G29" s="17"/>
      <c r="H29" s="17"/>
      <c r="I29" s="17"/>
      <c r="J29" s="17"/>
      <c r="K29" s="17"/>
      <c r="L29" s="16"/>
    </row>
    <row r="30" spans="2:12" s="14" customFormat="1" ht="6" customHeight="1"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</row>
    <row r="31" spans="2:12" ht="18" customHeight="1">
      <c r="B31" s="2"/>
      <c r="C31" s="2"/>
      <c r="D31" s="2"/>
      <c r="E31" s="2"/>
      <c r="F31" s="11" t="s">
        <v>38</v>
      </c>
      <c r="G31" s="11"/>
      <c r="H31" s="11" t="s">
        <v>37</v>
      </c>
      <c r="I31" s="11"/>
      <c r="L31" s="2"/>
    </row>
    <row r="32" spans="2:12" ht="18" customHeight="1">
      <c r="B32" s="29" t="s">
        <v>50</v>
      </c>
      <c r="C32" s="28" t="s">
        <v>49</v>
      </c>
      <c r="D32" s="28"/>
      <c r="E32" s="28"/>
      <c r="F32" s="11"/>
      <c r="G32" s="11">
        <f>IF(G25&gt;0,G25*0.3,0)</f>
        <v>0</v>
      </c>
      <c r="H32" s="11"/>
      <c r="I32" s="11">
        <f>IF(I25&gt;0,I25*0.3,0)</f>
        <v>0</v>
      </c>
      <c r="L32" s="2"/>
    </row>
    <row r="33" spans="2:12" ht="18" customHeight="1">
      <c r="B33" s="29" t="s">
        <v>48</v>
      </c>
      <c r="C33" s="28" t="s">
        <v>47</v>
      </c>
      <c r="D33" s="28"/>
      <c r="E33" s="28"/>
      <c r="F33" s="11"/>
      <c r="G33" s="11">
        <f>IF(G27&gt;0,G27*0.025,0)</f>
        <v>0</v>
      </c>
      <c r="H33" s="11"/>
      <c r="I33" s="11"/>
      <c r="L33" s="2"/>
    </row>
    <row r="34" spans="2:12" ht="18" customHeight="1">
      <c r="B34" s="29" t="s">
        <v>46</v>
      </c>
      <c r="C34" s="28" t="s">
        <v>45</v>
      </c>
      <c r="D34" s="28"/>
      <c r="E34" s="28"/>
      <c r="F34" s="11"/>
      <c r="G34" s="11"/>
      <c r="H34" s="11"/>
      <c r="I34" s="11"/>
      <c r="L34" s="2"/>
    </row>
    <row r="35" spans="2:12" ht="18" customHeight="1">
      <c r="B35" s="29" t="s">
        <v>44</v>
      </c>
      <c r="C35" s="2" t="s">
        <v>43</v>
      </c>
      <c r="D35" s="2"/>
      <c r="E35" s="2"/>
      <c r="F35" s="11"/>
      <c r="G35" s="11" t="e">
        <f>IF(#REF!&gt;G34,#REF!,G34)</f>
        <v>#REF!</v>
      </c>
      <c r="H35" s="11"/>
      <c r="I35" s="11" t="e">
        <f>IF(#REF!&gt;I34,#REF!,I34)</f>
        <v>#REF!</v>
      </c>
      <c r="L35" s="2"/>
    </row>
    <row r="36" spans="2:12" ht="14.25" customHeight="1">
      <c r="B36" s="36" t="s">
        <v>42</v>
      </c>
      <c r="C36" s="36"/>
      <c r="D36" s="36"/>
      <c r="E36" s="36"/>
      <c r="F36" s="36"/>
      <c r="G36" s="36"/>
      <c r="H36" s="36"/>
      <c r="I36" s="36"/>
      <c r="J36" s="36"/>
      <c r="K36" s="36"/>
      <c r="L36" s="36"/>
    </row>
    <row r="37" spans="2:12" ht="14.25" customHeight="1">
      <c r="B37" s="36" t="s">
        <v>41</v>
      </c>
      <c r="C37" s="36"/>
      <c r="D37" s="36"/>
      <c r="E37" s="36"/>
      <c r="F37" s="36"/>
      <c r="G37" s="36"/>
      <c r="H37" s="36"/>
      <c r="I37" s="36"/>
      <c r="J37" s="36"/>
      <c r="K37" s="36"/>
      <c r="L37" s="36"/>
    </row>
    <row r="38" spans="2:12" ht="14.25" customHeight="1" thickBot="1">
      <c r="B38" s="35" t="s">
        <v>40</v>
      </c>
      <c r="C38" s="35"/>
      <c r="D38" s="35"/>
      <c r="E38" s="35"/>
      <c r="F38" s="35"/>
      <c r="G38" s="35"/>
      <c r="H38" s="35"/>
      <c r="I38" s="35"/>
      <c r="J38" s="35"/>
      <c r="K38" s="35"/>
      <c r="L38" s="35"/>
    </row>
    <row r="39" spans="2:12" ht="24.95" customHeight="1" thickBot="1">
      <c r="B39" s="18" t="s">
        <v>39</v>
      </c>
      <c r="C39" s="17"/>
      <c r="D39" s="17"/>
      <c r="E39" s="17"/>
      <c r="F39" s="17"/>
      <c r="G39" s="17"/>
      <c r="H39" s="17"/>
      <c r="I39" s="17"/>
      <c r="J39" s="17"/>
      <c r="K39" s="17"/>
      <c r="L39" s="16"/>
    </row>
    <row r="40" spans="2:12" ht="6.95" customHeight="1">
      <c r="B40" s="2"/>
      <c r="C40" s="2"/>
      <c r="D40" s="2"/>
      <c r="E40" s="2"/>
      <c r="F40" s="2"/>
      <c r="G40" s="2"/>
      <c r="H40" s="2"/>
      <c r="I40" s="2"/>
      <c r="L40" s="2"/>
    </row>
    <row r="41" spans="2:12" ht="18" customHeight="1">
      <c r="B41" s="2"/>
      <c r="C41" s="33"/>
      <c r="D41" s="33"/>
      <c r="E41" s="33"/>
      <c r="F41" s="11" t="s">
        <v>38</v>
      </c>
      <c r="G41" s="11"/>
      <c r="H41" s="11" t="s">
        <v>37</v>
      </c>
      <c r="I41" s="11"/>
      <c r="J41" s="33"/>
      <c r="K41" s="33"/>
      <c r="L41" s="2"/>
    </row>
    <row r="42" spans="2:12" ht="18" customHeight="1">
      <c r="B42" s="29" t="s">
        <v>36</v>
      </c>
      <c r="C42" s="33" t="s">
        <v>35</v>
      </c>
      <c r="D42" s="33"/>
      <c r="E42" s="33"/>
      <c r="F42" s="11"/>
      <c r="G42" s="11"/>
      <c r="H42" s="11"/>
      <c r="I42" s="11"/>
      <c r="J42" s="33"/>
      <c r="K42" s="33"/>
      <c r="L42" s="2"/>
    </row>
    <row r="43" spans="2:12" ht="18" customHeight="1">
      <c r="B43" s="29" t="s">
        <v>34</v>
      </c>
      <c r="C43" s="33" t="s">
        <v>33</v>
      </c>
      <c r="D43" s="33"/>
      <c r="E43" s="33"/>
      <c r="F43" s="11"/>
      <c r="G43" s="11"/>
      <c r="H43" s="11"/>
      <c r="I43" s="11"/>
      <c r="J43" s="33"/>
      <c r="K43" s="33"/>
      <c r="L43" s="2"/>
    </row>
    <row r="44" spans="2:12" ht="18" customHeight="1">
      <c r="B44" s="29" t="s">
        <v>32</v>
      </c>
      <c r="C44" s="33" t="s">
        <v>31</v>
      </c>
      <c r="D44" s="33"/>
      <c r="E44" s="33"/>
      <c r="F44" s="11"/>
      <c r="G44" s="11"/>
      <c r="H44" s="11"/>
      <c r="I44" s="11"/>
      <c r="J44" s="33"/>
      <c r="K44" s="33"/>
      <c r="L44" s="2"/>
    </row>
    <row r="45" spans="2:12" ht="18" customHeight="1">
      <c r="B45" s="29" t="s">
        <v>30</v>
      </c>
      <c r="C45" s="33" t="s">
        <v>29</v>
      </c>
      <c r="D45" s="33"/>
      <c r="E45" s="33"/>
      <c r="F45" s="11"/>
      <c r="G45" s="11"/>
      <c r="H45" s="11"/>
      <c r="I45" s="11"/>
      <c r="J45" s="33"/>
      <c r="K45" s="33"/>
      <c r="L45" s="2"/>
    </row>
    <row r="46" spans="2:12" ht="18" customHeight="1">
      <c r="B46" s="29" t="s">
        <v>28</v>
      </c>
      <c r="C46" s="33" t="s">
        <v>27</v>
      </c>
      <c r="D46" s="33"/>
      <c r="E46" s="33"/>
      <c r="F46" s="11"/>
      <c r="G46" s="11"/>
      <c r="H46" s="11"/>
      <c r="I46" s="11"/>
      <c r="J46" s="33"/>
      <c r="K46" s="33"/>
      <c r="L46" s="2"/>
    </row>
    <row r="47" spans="2:12" ht="18" customHeight="1">
      <c r="B47" s="29" t="s">
        <v>26</v>
      </c>
      <c r="C47" s="33" t="s">
        <v>25</v>
      </c>
      <c r="D47" s="33"/>
      <c r="E47" s="33"/>
      <c r="F47" s="11"/>
      <c r="G47" s="11"/>
      <c r="H47" s="11"/>
      <c r="I47" s="11"/>
      <c r="J47" s="33"/>
      <c r="K47" s="33"/>
      <c r="L47" s="2"/>
    </row>
    <row r="48" spans="2:12" ht="18" customHeight="1">
      <c r="B48" s="29" t="s">
        <v>24</v>
      </c>
      <c r="C48" s="28" t="s">
        <v>23</v>
      </c>
      <c r="D48" s="28"/>
      <c r="E48" s="28"/>
      <c r="F48" s="11"/>
      <c r="G48" s="11" t="str">
        <f>IF(G27&gt;0,G35-SUM(G46:G47),"")</f>
        <v/>
      </c>
      <c r="H48" s="11"/>
      <c r="I48" s="11" t="str">
        <f>IF(I27&gt;0,I35-SUM(I46:I47),"")</f>
        <v/>
      </c>
      <c r="J48" s="33"/>
      <c r="K48" s="33"/>
      <c r="L48" s="2"/>
    </row>
    <row r="49" spans="1:12" ht="18" customHeight="1">
      <c r="B49" s="29" t="s">
        <v>22</v>
      </c>
      <c r="C49" s="33" t="s">
        <v>21</v>
      </c>
      <c r="D49" s="33"/>
      <c r="E49" s="33"/>
      <c r="F49" s="11"/>
      <c r="G49" s="11"/>
      <c r="H49" s="11"/>
      <c r="I49" s="11"/>
      <c r="J49" s="34"/>
      <c r="K49" s="34"/>
      <c r="L49" s="2"/>
    </row>
    <row r="50" spans="1:12" ht="24.95" customHeight="1" thickBot="1">
      <c r="A50" s="1" t="s">
        <v>20</v>
      </c>
      <c r="B50" s="33" t="s">
        <v>19</v>
      </c>
      <c r="C50" s="33"/>
      <c r="D50" s="33"/>
      <c r="E50" s="33"/>
      <c r="F50" s="33"/>
      <c r="G50" s="33"/>
      <c r="H50" s="33"/>
      <c r="I50" s="33"/>
      <c r="J50" s="33"/>
      <c r="K50" s="33"/>
      <c r="L50" s="33"/>
    </row>
    <row r="51" spans="1:12" ht="24.95" customHeight="1" thickBot="1">
      <c r="B51" s="18" t="s">
        <v>18</v>
      </c>
      <c r="C51" s="17"/>
      <c r="D51" s="17"/>
      <c r="E51" s="17"/>
      <c r="F51" s="17"/>
      <c r="G51" s="17"/>
      <c r="H51" s="17"/>
      <c r="I51" s="17"/>
      <c r="J51" s="17"/>
      <c r="K51" s="17"/>
      <c r="L51" s="16"/>
    </row>
    <row r="52" spans="1:12" ht="6.95" customHeight="1" thickBot="1">
      <c r="B52" s="2"/>
      <c r="C52" s="2"/>
      <c r="D52" s="2"/>
      <c r="E52" s="2"/>
      <c r="F52" s="2"/>
      <c r="G52" s="2"/>
      <c r="H52" s="2"/>
      <c r="I52" s="2"/>
      <c r="L52" s="2"/>
    </row>
    <row r="53" spans="1:12" ht="20.100000000000001" customHeight="1" thickBot="1">
      <c r="B53" s="29" t="s">
        <v>17</v>
      </c>
      <c r="C53" s="28" t="s">
        <v>16</v>
      </c>
      <c r="D53" s="28"/>
      <c r="E53" s="28"/>
      <c r="F53" s="28"/>
      <c r="G53" s="28"/>
      <c r="H53" s="28"/>
      <c r="I53" s="28"/>
      <c r="J53" s="27" t="str">
        <f>IF(OR(F48&gt;1,H48&gt;1),IF(F48&gt;H48,F48*0.4,H48*0.4),"")</f>
        <v/>
      </c>
      <c r="K53" s="26"/>
      <c r="L53" s="25"/>
    </row>
    <row r="54" spans="1:12" ht="6.95" customHeight="1" thickBot="1">
      <c r="B54" s="29"/>
      <c r="C54" s="32"/>
      <c r="D54" s="31"/>
      <c r="E54" s="31"/>
      <c r="F54" s="31"/>
      <c r="G54" s="31"/>
      <c r="H54" s="31"/>
      <c r="I54" s="31"/>
      <c r="J54" s="30"/>
      <c r="K54" s="30"/>
      <c r="L54" s="2"/>
    </row>
    <row r="55" spans="1:12" ht="20.100000000000001" customHeight="1" thickBot="1">
      <c r="B55" s="29" t="s">
        <v>15</v>
      </c>
      <c r="C55" s="28" t="s">
        <v>14</v>
      </c>
      <c r="D55" s="28"/>
      <c r="E55" s="28"/>
      <c r="F55" s="28"/>
      <c r="G55" s="28"/>
      <c r="H55" s="28"/>
      <c r="I55" s="28"/>
      <c r="J55" s="27"/>
      <c r="K55" s="26"/>
      <c r="L55" s="25"/>
    </row>
    <row r="56" spans="1:12" ht="6.95" customHeight="1" thickBot="1">
      <c r="B56" s="29"/>
      <c r="C56" s="32"/>
      <c r="D56" s="31"/>
      <c r="E56" s="31"/>
      <c r="F56" s="31"/>
      <c r="G56" s="31"/>
      <c r="H56" s="31"/>
      <c r="I56" s="31"/>
      <c r="J56" s="30"/>
      <c r="K56" s="30"/>
      <c r="L56" s="2"/>
    </row>
    <row r="57" spans="1:12" ht="20.100000000000001" customHeight="1" thickBot="1">
      <c r="B57" s="29" t="s">
        <v>13</v>
      </c>
      <c r="C57" s="28" t="s">
        <v>12</v>
      </c>
      <c r="D57" s="28"/>
      <c r="E57" s="28"/>
      <c r="F57" s="28"/>
      <c r="G57" s="28"/>
      <c r="H57" s="28"/>
      <c r="I57" s="28"/>
      <c r="J57" s="27"/>
      <c r="K57" s="26"/>
      <c r="L57" s="25"/>
    </row>
    <row r="58" spans="1:12" ht="6.95" customHeight="1">
      <c r="B58" s="2"/>
      <c r="C58" s="24"/>
      <c r="D58" s="2"/>
      <c r="E58" s="2"/>
      <c r="F58" s="2"/>
      <c r="G58" s="2"/>
      <c r="H58" s="2"/>
      <c r="I58" s="2"/>
      <c r="L58" s="2"/>
    </row>
    <row r="59" spans="1:12" ht="24.95" customHeight="1" thickBot="1">
      <c r="B59" s="23"/>
      <c r="C59" s="22" t="s">
        <v>11</v>
      </c>
      <c r="D59" s="22"/>
      <c r="E59" s="22"/>
      <c r="F59" s="21"/>
      <c r="G59" s="20" t="s">
        <v>10</v>
      </c>
      <c r="H59" s="20"/>
      <c r="I59" s="20"/>
      <c r="J59" s="20"/>
      <c r="K59" s="20"/>
      <c r="L59" s="19"/>
    </row>
    <row r="60" spans="1:12" ht="24.95" customHeight="1" thickBot="1">
      <c r="B60" s="18" t="s">
        <v>9</v>
      </c>
      <c r="C60" s="17"/>
      <c r="D60" s="17"/>
      <c r="E60" s="17"/>
      <c r="F60" s="17"/>
      <c r="G60" s="17"/>
      <c r="H60" s="17"/>
      <c r="I60" s="17"/>
      <c r="J60" s="17"/>
      <c r="K60" s="17"/>
      <c r="L60" s="16"/>
    </row>
    <row r="61" spans="1:12" s="14" customFormat="1" ht="13.5" customHeight="1"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</row>
    <row r="62" spans="1:12" ht="24.95" customHeight="1">
      <c r="B62" s="2"/>
      <c r="C62" s="13" t="s">
        <v>8</v>
      </c>
      <c r="D62" s="13"/>
      <c r="E62" s="12" t="s">
        <v>7</v>
      </c>
      <c r="F62" s="12" t="s">
        <v>6</v>
      </c>
      <c r="G62" s="11" t="s">
        <v>5</v>
      </c>
      <c r="H62" s="11"/>
      <c r="I62" s="6" t="s">
        <v>4</v>
      </c>
      <c r="J62" s="6" t="s">
        <v>3</v>
      </c>
      <c r="K62" s="6"/>
      <c r="L62" s="6"/>
    </row>
    <row r="63" spans="1:12" ht="27.95" customHeight="1">
      <c r="B63" s="7" t="s">
        <v>2</v>
      </c>
      <c r="C63" s="5">
        <v>1</v>
      </c>
      <c r="D63" s="3"/>
      <c r="E63" s="6"/>
      <c r="F63" s="10"/>
      <c r="G63" s="9"/>
      <c r="H63" s="9"/>
      <c r="I63" s="6"/>
      <c r="J63" s="8"/>
      <c r="K63" s="8"/>
      <c r="L63" s="8"/>
    </row>
    <row r="64" spans="1:12" ht="27.95" customHeight="1">
      <c r="B64" s="7" t="s">
        <v>1</v>
      </c>
      <c r="C64" s="5">
        <v>2</v>
      </c>
      <c r="D64" s="3"/>
      <c r="E64" s="6"/>
      <c r="F64" s="6"/>
      <c r="G64" s="5"/>
      <c r="H64" s="3"/>
      <c r="I64" s="6"/>
      <c r="J64" s="5"/>
      <c r="K64" s="4"/>
      <c r="L64" s="3"/>
    </row>
    <row r="65" spans="2:12" ht="27.95" customHeight="1">
      <c r="B65" s="7" t="s">
        <v>0</v>
      </c>
      <c r="C65" s="5">
        <v>3</v>
      </c>
      <c r="D65" s="3"/>
      <c r="E65" s="6"/>
      <c r="F65" s="6"/>
      <c r="G65" s="5"/>
      <c r="H65" s="3"/>
      <c r="I65" s="6"/>
      <c r="J65" s="5"/>
      <c r="K65" s="4"/>
      <c r="L65" s="3"/>
    </row>
    <row r="66" spans="2:12" ht="6.95" customHeight="1">
      <c r="J66" s="1"/>
      <c r="K66" s="1"/>
    </row>
    <row r="67" spans="2:12">
      <c r="J67" s="1"/>
      <c r="K67" s="1"/>
    </row>
    <row r="68" spans="2:12">
      <c r="J68" s="1"/>
      <c r="K68" s="1"/>
    </row>
  </sheetData>
  <mergeCells count="116">
    <mergeCell ref="J19:L19"/>
    <mergeCell ref="F16:H16"/>
    <mergeCell ref="F17:H17"/>
    <mergeCell ref="F18:H18"/>
    <mergeCell ref="F19:H19"/>
    <mergeCell ref="B6:L7"/>
    <mergeCell ref="B9:E9"/>
    <mergeCell ref="B11:F11"/>
    <mergeCell ref="B12:K12"/>
    <mergeCell ref="J53:L53"/>
    <mergeCell ref="J55:L55"/>
    <mergeCell ref="K3:L3"/>
    <mergeCell ref="G11:L11"/>
    <mergeCell ref="F9:H9"/>
    <mergeCell ref="J14:L14"/>
    <mergeCell ref="J15:L15"/>
    <mergeCell ref="J16:L16"/>
    <mergeCell ref="J17:L17"/>
    <mergeCell ref="J18:L18"/>
    <mergeCell ref="J48:K48"/>
    <mergeCell ref="C49:E49"/>
    <mergeCell ref="F49:G49"/>
    <mergeCell ref="C64:D64"/>
    <mergeCell ref="G64:H64"/>
    <mergeCell ref="J64:L64"/>
    <mergeCell ref="B50:L50"/>
    <mergeCell ref="B51:L51"/>
    <mergeCell ref="C53:I53"/>
    <mergeCell ref="C55:I55"/>
    <mergeCell ref="J63:L63"/>
    <mergeCell ref="C57:I57"/>
    <mergeCell ref="C59:E59"/>
    <mergeCell ref="G59:I59"/>
    <mergeCell ref="J59:L59"/>
    <mergeCell ref="B60:L60"/>
    <mergeCell ref="J57:L57"/>
    <mergeCell ref="C48:E48"/>
    <mergeCell ref="F48:G48"/>
    <mergeCell ref="H48:I48"/>
    <mergeCell ref="C65:D65"/>
    <mergeCell ref="G65:H65"/>
    <mergeCell ref="J65:L65"/>
    <mergeCell ref="C62:D62"/>
    <mergeCell ref="G62:H62"/>
    <mergeCell ref="C63:D63"/>
    <mergeCell ref="G63:H63"/>
    <mergeCell ref="H45:I45"/>
    <mergeCell ref="J45:K45"/>
    <mergeCell ref="C47:E47"/>
    <mergeCell ref="F47:G47"/>
    <mergeCell ref="H47:I47"/>
    <mergeCell ref="J47:K47"/>
    <mergeCell ref="C46:E46"/>
    <mergeCell ref="F46:G46"/>
    <mergeCell ref="H46:I46"/>
    <mergeCell ref="J46:K46"/>
    <mergeCell ref="C44:E44"/>
    <mergeCell ref="F44:G44"/>
    <mergeCell ref="H44:I44"/>
    <mergeCell ref="J44:K44"/>
    <mergeCell ref="C45:E45"/>
    <mergeCell ref="F45:G45"/>
    <mergeCell ref="B36:L36"/>
    <mergeCell ref="B37:L37"/>
    <mergeCell ref="B38:L38"/>
    <mergeCell ref="B39:L39"/>
    <mergeCell ref="C41:E41"/>
    <mergeCell ref="F41:G41"/>
    <mergeCell ref="H41:I41"/>
    <mergeCell ref="J41:K41"/>
    <mergeCell ref="C42:E42"/>
    <mergeCell ref="F42:G42"/>
    <mergeCell ref="H42:I42"/>
    <mergeCell ref="J42:K42"/>
    <mergeCell ref="C43:E43"/>
    <mergeCell ref="F43:G43"/>
    <mergeCell ref="H43:I43"/>
    <mergeCell ref="J43:K43"/>
    <mergeCell ref="C34:E34"/>
    <mergeCell ref="F34:G34"/>
    <mergeCell ref="H34:I34"/>
    <mergeCell ref="F35:G35"/>
    <mergeCell ref="H35:I35"/>
    <mergeCell ref="C33:E33"/>
    <mergeCell ref="F33:G33"/>
    <mergeCell ref="H33:I33"/>
    <mergeCell ref="H32:I32"/>
    <mergeCell ref="F15:H15"/>
    <mergeCell ref="C27:E27"/>
    <mergeCell ref="F27:G27"/>
    <mergeCell ref="H27:I27"/>
    <mergeCell ref="B22:L22"/>
    <mergeCell ref="F24:G24"/>
    <mergeCell ref="H24:I24"/>
    <mergeCell ref="C25:E25"/>
    <mergeCell ref="F25:G25"/>
    <mergeCell ref="B13:L13"/>
    <mergeCell ref="C18:E18"/>
    <mergeCell ref="C19:E19"/>
    <mergeCell ref="F14:H14"/>
    <mergeCell ref="B28:J28"/>
    <mergeCell ref="B29:L29"/>
    <mergeCell ref="H25:I25"/>
    <mergeCell ref="C26:E26"/>
    <mergeCell ref="F26:G26"/>
    <mergeCell ref="H26:I26"/>
    <mergeCell ref="H49:I49"/>
    <mergeCell ref="C15:E15"/>
    <mergeCell ref="C16:E16"/>
    <mergeCell ref="C17:E17"/>
    <mergeCell ref="C14:E14"/>
    <mergeCell ref="C20:K20"/>
    <mergeCell ref="F31:G31"/>
    <mergeCell ref="H31:I31"/>
    <mergeCell ref="C32:E32"/>
    <mergeCell ref="F32:G32"/>
  </mergeCells>
  <printOptions horizontalCentered="1" verticalCentered="1"/>
  <pageMargins left="0.31496062992125984" right="0.31496062992125984" top="0.15748031496062992" bottom="0.15748031496062992" header="0.31496062992125984" footer="0.31496062992125984"/>
  <pageSetup paperSize="9" scale="6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déc is miniers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Saddam</dc:creator>
  <cp:lastModifiedBy>Saddam</cp:lastModifiedBy>
  <dcterms:created xsi:type="dcterms:W3CDTF">2021-03-11T13:20:51Z</dcterms:created>
  <dcterms:modified xsi:type="dcterms:W3CDTF">2021-03-11T13:23:10Z</dcterms:modified>
</cp:coreProperties>
</file>